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<sst xmlns="http://schemas.openxmlformats.org/spreadsheetml/2006/main" count="35" uniqueCount="35">
  <si>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Udgifter</t>
  </si>
  <si>
    <t>Jan</t>
  </si>
  <si>
    <t>Feb</t>
  </si>
  <si>
    <t>Mar</t>
  </si>
  <si>
    <t>April</t>
  </si>
  <si>
    <t>Maj</t>
  </si>
  <si>
    <t>Juni</t>
  </si>
  <si>
    <t>Juli</t>
  </si>
  <si>
    <t>Aug</t>
  </si>
  <si>
    <t>Sep</t>
  </si>
  <si>
    <t>Okt</t>
  </si>
  <si>
    <t>Nov</t>
  </si>
  <si>
    <t>Dec</t>
  </si>
  <si>
    <t>I alt pr. år</t>
  </si>
  <si>
    <t>Telefon</t>
  </si>
  <si>
    <t>El</t>
  </si>
  <si>
    <t>i alt</t>
  </si>
  <si>
    <t>Rest</t>
  </si>
  <si>
    <t>Bolig</t>
  </si>
  <si>
    <t>Andre faste</t>
  </si>
  <si>
    <t>Variable</t>
  </si>
  <si>
    <t>Husleje</t>
  </si>
  <si>
    <t>Vand og varme</t>
  </si>
  <si>
    <t>Internet/TV</t>
  </si>
  <si>
    <t>Forsikring</t>
  </si>
  <si>
    <t>Transport</t>
  </si>
  <si>
    <t>Mad</t>
  </si>
  <si>
    <t>Tøj og sko</t>
  </si>
  <si>
    <t>Fritid</t>
  </si>
  <si>
    <t>Opsparing</t>
  </si>
  <si>
    <t>Tandlæge/medicin</t>
  </si>
  <si>
    <t>Diverse</t>
  </si>
  <si>
    <t>Mrd. Overførsel til budgetkonto</t>
  </si>
  <si>
    <t>Overført fra sidste måned</t>
  </si>
  <si>
    <t>© 2010 Lisbeth Lund-Hansen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</si>
</sst>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DE7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1" fontId="0" fillId="35" borderId="10" xfId="0" applyNumberFormat="1" applyFill="1" applyBorder="1" applyAlignment="1">
      <alignment/>
    </xf>
    <xf numFmtId="1" fontId="0" fillId="35" borderId="11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3" fillId="8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Udgifter pr. mrd.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3"/>
          <c:w val="0.958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Sheet1!$B$1:$M$1</c:f>
              <c:strCache/>
            </c:strRef>
          </c:cat>
          <c:val>
            <c:numRef>
              <c:f>Sheet1!$B$27:$M$27</c:f>
              <c:numCache/>
            </c:numRef>
          </c:val>
        </c:ser>
        <c:axId val="65821986"/>
        <c:axId val="55526963"/>
      </c:barChart>
      <c:catAx>
        <c:axId val="6582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26963"/>
        <c:crosses val="autoZero"/>
        <c:auto val="1"/>
        <c:lblOffset val="100"/>
        <c:tickLblSkip val="1"/>
        <c:noMultiLvlLbl val="0"/>
      </c:catAx>
      <c:valAx>
        <c:axId val="55526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21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3</xdr:row>
      <xdr:rowOff>47625</xdr:rowOff>
    </xdr:from>
    <xdr:to>
      <xdr:col>22</xdr:col>
      <xdr:colOff>523875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8886825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5.57421875" style="0" customWidth="1"/>
    <col min="2" max="13" width="7.28125" style="0" customWidth="1"/>
    <col min="14" max="14" width="7.140625" style="0" customWidth="1"/>
    <col min="15" max="15" width="9.8515625" style="0" customWidth="1"/>
    <col min="16" max="35" width="9.140625" style="17" customWidth="1"/>
  </cols>
  <sheetData>
    <row r="1" spans="1:15" ht="13.5" thickBot="1">
      <c r="A1" s="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2"/>
      <c r="O1" s="3" t="s">
        <v>13</v>
      </c>
    </row>
    <row r="2" spans="1:15" ht="12.75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6" t="s">
        <v>21</v>
      </c>
      <c r="B3" s="7">
        <v>2000</v>
      </c>
      <c r="C3" s="7">
        <v>2000</v>
      </c>
      <c r="D3" s="7">
        <v>2000</v>
      </c>
      <c r="E3" s="7">
        <v>2000</v>
      </c>
      <c r="F3" s="7">
        <v>2000</v>
      </c>
      <c r="G3" s="7">
        <v>2000</v>
      </c>
      <c r="H3" s="7">
        <v>2000</v>
      </c>
      <c r="I3" s="7">
        <v>2000</v>
      </c>
      <c r="J3" s="7">
        <v>2000</v>
      </c>
      <c r="K3" s="7">
        <v>2000</v>
      </c>
      <c r="L3" s="7">
        <v>2000</v>
      </c>
      <c r="M3" s="7">
        <v>2000</v>
      </c>
      <c r="N3" s="17"/>
      <c r="O3" s="12">
        <f>SUM(B3:M3)</f>
        <v>24000</v>
      </c>
    </row>
    <row r="4" spans="1:15" ht="12.75">
      <c r="A4" s="6" t="s">
        <v>22</v>
      </c>
      <c r="B4" s="7">
        <v>1800</v>
      </c>
      <c r="C4" s="7"/>
      <c r="D4" s="7"/>
      <c r="E4" s="7">
        <v>1800</v>
      </c>
      <c r="F4" s="7"/>
      <c r="G4" s="7"/>
      <c r="H4" s="7">
        <v>1800</v>
      </c>
      <c r="I4" s="7"/>
      <c r="J4" s="7"/>
      <c r="K4" s="7">
        <v>1800</v>
      </c>
      <c r="L4" s="7"/>
      <c r="M4" s="7"/>
      <c r="N4" s="17"/>
      <c r="O4" s="12">
        <f>SUM(B4:M4)</f>
        <v>7200</v>
      </c>
    </row>
    <row r="5" spans="1:15" ht="12.75">
      <c r="A5" s="6" t="s">
        <v>15</v>
      </c>
      <c r="B5" s="7"/>
      <c r="C5" s="7">
        <v>900</v>
      </c>
      <c r="D5" s="7"/>
      <c r="E5" s="7"/>
      <c r="F5" s="7">
        <v>900</v>
      </c>
      <c r="G5" s="7"/>
      <c r="H5" s="7"/>
      <c r="I5" s="7">
        <v>900</v>
      </c>
      <c r="J5" s="7"/>
      <c r="K5" s="7"/>
      <c r="L5" s="7">
        <v>900</v>
      </c>
      <c r="M5" s="7"/>
      <c r="N5" s="17"/>
      <c r="O5" s="12">
        <f>SUM(B5:M5)</f>
        <v>3600</v>
      </c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7"/>
      <c r="O6" s="12"/>
    </row>
    <row r="7" spans="1:15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7"/>
      <c r="O7" s="12"/>
    </row>
    <row r="8" spans="1:15" ht="12.75">
      <c r="A8" s="4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6" t="s">
        <v>23</v>
      </c>
      <c r="B9" s="7">
        <v>900</v>
      </c>
      <c r="C9" s="7"/>
      <c r="D9" s="7"/>
      <c r="E9" s="7">
        <v>900</v>
      </c>
      <c r="F9" s="7"/>
      <c r="G9" s="7"/>
      <c r="H9" s="7">
        <v>900</v>
      </c>
      <c r="I9" s="7"/>
      <c r="J9" s="7"/>
      <c r="K9" s="7">
        <v>900</v>
      </c>
      <c r="L9" s="7"/>
      <c r="M9" s="7"/>
      <c r="N9" s="17"/>
      <c r="O9" s="12">
        <f>SUM(B9:M9)</f>
        <v>3600</v>
      </c>
    </row>
    <row r="10" spans="1:15" ht="12.75">
      <c r="A10" s="6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2400</v>
      </c>
      <c r="N10" s="17"/>
      <c r="O10" s="12">
        <f>SUM(B10:M10)</f>
        <v>2400</v>
      </c>
    </row>
    <row r="11" spans="1:15" ht="12.75">
      <c r="A11" s="6" t="s">
        <v>25</v>
      </c>
      <c r="B11" s="7"/>
      <c r="C11" s="7">
        <v>1050</v>
      </c>
      <c r="D11" s="7"/>
      <c r="E11" s="7"/>
      <c r="F11" s="7">
        <v>1050</v>
      </c>
      <c r="G11" s="7"/>
      <c r="H11" s="7"/>
      <c r="I11" s="7">
        <v>1050</v>
      </c>
      <c r="J11" s="7"/>
      <c r="K11" s="7"/>
      <c r="L11" s="7">
        <v>1050</v>
      </c>
      <c r="M11" s="7"/>
      <c r="N11" s="17"/>
      <c r="O11" s="12">
        <f>SUM(B11:M11)</f>
        <v>4200</v>
      </c>
    </row>
    <row r="12" spans="1:15" ht="12.75">
      <c r="A12" s="6" t="s">
        <v>29</v>
      </c>
      <c r="B12" s="7">
        <v>200</v>
      </c>
      <c r="C12" s="7">
        <v>200</v>
      </c>
      <c r="D12" s="7">
        <v>200</v>
      </c>
      <c r="E12" s="7">
        <v>200</v>
      </c>
      <c r="F12" s="7">
        <v>200</v>
      </c>
      <c r="G12" s="7">
        <v>200</v>
      </c>
      <c r="H12" s="7">
        <v>200</v>
      </c>
      <c r="I12" s="7">
        <v>200</v>
      </c>
      <c r="J12" s="7">
        <v>200</v>
      </c>
      <c r="K12" s="7">
        <v>200</v>
      </c>
      <c r="L12" s="7">
        <v>200</v>
      </c>
      <c r="M12" s="7">
        <v>200</v>
      </c>
      <c r="N12" s="17"/>
      <c r="O12" s="12">
        <f>SUM(B12:M12)</f>
        <v>2400</v>
      </c>
    </row>
    <row r="13" spans="1:15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7"/>
      <c r="O13" s="12">
        <f>SUM(B13:M13)</f>
        <v>0</v>
      </c>
    </row>
    <row r="14" spans="1:15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6" t="s">
        <v>14</v>
      </c>
      <c r="B15" s="7">
        <v>200</v>
      </c>
      <c r="C15" s="7">
        <v>200</v>
      </c>
      <c r="D15" s="7">
        <v>200</v>
      </c>
      <c r="E15" s="7">
        <v>200</v>
      </c>
      <c r="F15" s="7">
        <v>200</v>
      </c>
      <c r="G15" s="7">
        <v>200</v>
      </c>
      <c r="H15" s="7">
        <v>200</v>
      </c>
      <c r="I15" s="7">
        <v>200</v>
      </c>
      <c r="J15" s="7">
        <v>200</v>
      </c>
      <c r="K15" s="7">
        <v>200</v>
      </c>
      <c r="L15" s="7">
        <v>200</v>
      </c>
      <c r="M15" s="7">
        <v>200</v>
      </c>
      <c r="N15" s="17"/>
      <c r="O15" s="12">
        <f aca="true" t="shared" si="0" ref="O15:O20">SUM(B15:M15)</f>
        <v>2400</v>
      </c>
    </row>
    <row r="16" spans="1:15" ht="12.75">
      <c r="A16" s="6" t="s">
        <v>26</v>
      </c>
      <c r="B16" s="7">
        <v>2000</v>
      </c>
      <c r="C16" s="7">
        <v>2000</v>
      </c>
      <c r="D16" s="7">
        <v>2000</v>
      </c>
      <c r="E16" s="7">
        <v>2000</v>
      </c>
      <c r="F16" s="7">
        <v>2000</v>
      </c>
      <c r="G16" s="7">
        <v>2000</v>
      </c>
      <c r="H16" s="7">
        <v>2000</v>
      </c>
      <c r="I16" s="7">
        <v>2000</v>
      </c>
      <c r="J16" s="7">
        <v>2000</v>
      </c>
      <c r="K16" s="7">
        <v>2000</v>
      </c>
      <c r="L16" s="7">
        <v>2000</v>
      </c>
      <c r="M16" s="7">
        <v>2000</v>
      </c>
      <c r="N16" s="17"/>
      <c r="O16" s="12">
        <f t="shared" si="0"/>
        <v>24000</v>
      </c>
    </row>
    <row r="17" spans="1:15" ht="12.75">
      <c r="A17" s="6" t="s">
        <v>27</v>
      </c>
      <c r="B17" s="7">
        <v>150</v>
      </c>
      <c r="C17" s="7">
        <v>150</v>
      </c>
      <c r="D17" s="7">
        <v>150</v>
      </c>
      <c r="E17" s="7">
        <v>150</v>
      </c>
      <c r="F17" s="7">
        <v>150</v>
      </c>
      <c r="G17" s="7">
        <v>150</v>
      </c>
      <c r="H17" s="7">
        <v>150</v>
      </c>
      <c r="I17" s="7">
        <v>150</v>
      </c>
      <c r="J17" s="7">
        <v>150</v>
      </c>
      <c r="K17" s="7">
        <v>150</v>
      </c>
      <c r="L17" s="7">
        <v>150</v>
      </c>
      <c r="M17" s="7">
        <v>150</v>
      </c>
      <c r="N17" s="17"/>
      <c r="O17" s="12">
        <f t="shared" si="0"/>
        <v>1800</v>
      </c>
    </row>
    <row r="18" spans="1:15" ht="12.75">
      <c r="A18" s="6" t="s">
        <v>28</v>
      </c>
      <c r="B18" s="7">
        <v>150</v>
      </c>
      <c r="C18" s="7">
        <v>150</v>
      </c>
      <c r="D18" s="7">
        <v>150</v>
      </c>
      <c r="E18" s="7">
        <v>150</v>
      </c>
      <c r="F18" s="7">
        <v>150</v>
      </c>
      <c r="G18" s="7">
        <v>150</v>
      </c>
      <c r="H18" s="7">
        <v>150</v>
      </c>
      <c r="I18" s="7">
        <v>150</v>
      </c>
      <c r="J18" s="7">
        <v>150</v>
      </c>
      <c r="K18" s="7">
        <v>150</v>
      </c>
      <c r="L18" s="7">
        <v>150</v>
      </c>
      <c r="M18" s="7">
        <v>150</v>
      </c>
      <c r="N18" s="17"/>
      <c r="O18" s="12">
        <f t="shared" si="0"/>
        <v>1800</v>
      </c>
    </row>
    <row r="19" spans="1:15" ht="12.75">
      <c r="A19" s="6" t="s">
        <v>30</v>
      </c>
      <c r="B19" s="7"/>
      <c r="C19" s="7"/>
      <c r="D19" s="7"/>
      <c r="E19" s="7">
        <v>1200</v>
      </c>
      <c r="F19" s="7"/>
      <c r="G19" s="7"/>
      <c r="H19" s="7"/>
      <c r="I19" s="7"/>
      <c r="J19" s="7"/>
      <c r="K19" s="7">
        <v>1200</v>
      </c>
      <c r="L19" s="7"/>
      <c r="M19" s="7"/>
      <c r="N19" s="17"/>
      <c r="O19" s="12">
        <f t="shared" si="0"/>
        <v>2400</v>
      </c>
    </row>
    <row r="20" spans="1:15" ht="12.75">
      <c r="A20" s="6" t="s">
        <v>31</v>
      </c>
      <c r="B20" s="7">
        <v>50</v>
      </c>
      <c r="C20" s="7">
        <v>50</v>
      </c>
      <c r="D20" s="7">
        <v>50</v>
      </c>
      <c r="E20" s="7">
        <v>50</v>
      </c>
      <c r="F20" s="7">
        <v>50</v>
      </c>
      <c r="G20" s="7">
        <v>50</v>
      </c>
      <c r="H20" s="7">
        <v>50</v>
      </c>
      <c r="I20" s="7">
        <v>50</v>
      </c>
      <c r="J20" s="7">
        <v>50</v>
      </c>
      <c r="K20" s="7">
        <v>50</v>
      </c>
      <c r="L20" s="7">
        <v>50</v>
      </c>
      <c r="M20" s="7">
        <v>50</v>
      </c>
      <c r="N20" s="17"/>
      <c r="O20" s="12">
        <f t="shared" si="0"/>
        <v>600</v>
      </c>
    </row>
    <row r="21" spans="1:15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7"/>
      <c r="O21" s="12"/>
    </row>
    <row r="22" spans="1:15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7"/>
      <c r="O22" s="12">
        <f>SUM(B22:M22)</f>
        <v>0</v>
      </c>
    </row>
    <row r="23" spans="1:15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2">
        <f>SUM(B23:M23)</f>
        <v>0</v>
      </c>
    </row>
    <row r="24" spans="1:15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7"/>
      <c r="O24" s="12">
        <f>SUM(B24:M24)</f>
        <v>0</v>
      </c>
    </row>
    <row r="25" spans="1:15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7"/>
      <c r="O25" s="12">
        <f>SUM(B25:M25)</f>
        <v>0</v>
      </c>
    </row>
    <row r="26" spans="1:15" ht="13.5" thickBo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12">
        <f>SUM(B26:M26)</f>
        <v>0</v>
      </c>
    </row>
    <row r="27" spans="1:15" ht="13.5" thickBot="1">
      <c r="A27" s="9" t="s">
        <v>16</v>
      </c>
      <c r="B27" s="10">
        <f aca="true" t="shared" si="1" ref="B27:M27">SUM(B3:B26)</f>
        <v>7450</v>
      </c>
      <c r="C27" s="10">
        <f t="shared" si="1"/>
        <v>6700</v>
      </c>
      <c r="D27" s="10">
        <f t="shared" si="1"/>
        <v>4750</v>
      </c>
      <c r="E27" s="10">
        <f t="shared" si="1"/>
        <v>8650</v>
      </c>
      <c r="F27" s="10">
        <f t="shared" si="1"/>
        <v>6700</v>
      </c>
      <c r="G27" s="10">
        <f t="shared" si="1"/>
        <v>4750</v>
      </c>
      <c r="H27" s="10">
        <f t="shared" si="1"/>
        <v>7450</v>
      </c>
      <c r="I27" s="10">
        <f t="shared" si="1"/>
        <v>6700</v>
      </c>
      <c r="J27" s="10">
        <f t="shared" si="1"/>
        <v>4750</v>
      </c>
      <c r="K27" s="10">
        <f t="shared" si="1"/>
        <v>8650</v>
      </c>
      <c r="L27" s="10">
        <f t="shared" si="1"/>
        <v>6700</v>
      </c>
      <c r="M27" s="10">
        <f t="shared" si="1"/>
        <v>7150</v>
      </c>
      <c r="N27" s="10">
        <f>SUM(B27:M27)</f>
        <v>80400</v>
      </c>
      <c r="O27" s="11">
        <f>SUM(O3:O26)</f>
        <v>80400</v>
      </c>
    </row>
    <row r="28" s="17" customFormat="1" ht="12.75"/>
    <row r="29" spans="1:15" ht="12.75">
      <c r="A29" s="12" t="s">
        <v>33</v>
      </c>
      <c r="B29" s="14">
        <v>0</v>
      </c>
      <c r="C29" s="15">
        <f>B31</f>
        <v>-750</v>
      </c>
      <c r="D29" s="13">
        <f aca="true" t="shared" si="2" ref="D29:M29">C31</f>
        <v>-750</v>
      </c>
      <c r="E29" s="13">
        <f t="shared" si="2"/>
        <v>1200</v>
      </c>
      <c r="F29" s="13">
        <f t="shared" si="2"/>
        <v>-750</v>
      </c>
      <c r="G29" s="13">
        <f t="shared" si="2"/>
        <v>-750</v>
      </c>
      <c r="H29" s="13">
        <f t="shared" si="2"/>
        <v>1200</v>
      </c>
      <c r="I29" s="13">
        <f t="shared" si="2"/>
        <v>450</v>
      </c>
      <c r="J29" s="13">
        <f t="shared" si="2"/>
        <v>450</v>
      </c>
      <c r="K29" s="13">
        <f t="shared" si="2"/>
        <v>2400</v>
      </c>
      <c r="L29" s="13">
        <f t="shared" si="2"/>
        <v>450</v>
      </c>
      <c r="M29" s="13">
        <f t="shared" si="2"/>
        <v>450</v>
      </c>
      <c r="N29" s="17"/>
      <c r="O29" s="17"/>
    </row>
    <row r="30" spans="1:15" ht="12.75">
      <c r="A30" s="12" t="s">
        <v>32</v>
      </c>
      <c r="B30" s="13">
        <f>N27/12</f>
        <v>6700</v>
      </c>
      <c r="C30" s="13">
        <f>N27/12</f>
        <v>6700</v>
      </c>
      <c r="D30" s="12">
        <f>N27/12</f>
        <v>6700</v>
      </c>
      <c r="E30" s="12">
        <f>N27/12</f>
        <v>6700</v>
      </c>
      <c r="F30" s="12">
        <f>N27/12</f>
        <v>6700</v>
      </c>
      <c r="G30" s="12">
        <f>N27/12</f>
        <v>6700</v>
      </c>
      <c r="H30" s="12">
        <f>N27/12</f>
        <v>6700</v>
      </c>
      <c r="I30" s="12">
        <f>N27/12</f>
        <v>6700</v>
      </c>
      <c r="J30" s="12">
        <f>N27/12</f>
        <v>6700</v>
      </c>
      <c r="K30" s="12">
        <f>N27/12</f>
        <v>6700</v>
      </c>
      <c r="L30" s="12">
        <f>N27/12</f>
        <v>6700</v>
      </c>
      <c r="M30" s="12">
        <f>N27/12</f>
        <v>6700</v>
      </c>
      <c r="N30" s="17"/>
      <c r="O30" s="17"/>
    </row>
    <row r="31" spans="1:15" ht="12.75">
      <c r="A31" s="12" t="s">
        <v>17</v>
      </c>
      <c r="B31" s="13">
        <f>B29+B30-B27</f>
        <v>-750</v>
      </c>
      <c r="C31" s="13">
        <f>C29+C30-C27</f>
        <v>-750</v>
      </c>
      <c r="D31" s="13">
        <f aca="true" t="shared" si="3" ref="D31:L31">D29+D30-D27</f>
        <v>1200</v>
      </c>
      <c r="E31" s="13">
        <f t="shared" si="3"/>
        <v>-750</v>
      </c>
      <c r="F31" s="13">
        <f t="shared" si="3"/>
        <v>-750</v>
      </c>
      <c r="G31" s="13">
        <f t="shared" si="3"/>
        <v>1200</v>
      </c>
      <c r="H31" s="13">
        <f t="shared" si="3"/>
        <v>450</v>
      </c>
      <c r="I31" s="13">
        <f t="shared" si="3"/>
        <v>450</v>
      </c>
      <c r="J31" s="13">
        <f t="shared" si="3"/>
        <v>2400</v>
      </c>
      <c r="K31" s="13">
        <f t="shared" si="3"/>
        <v>450</v>
      </c>
      <c r="L31" s="13">
        <f t="shared" si="3"/>
        <v>450</v>
      </c>
      <c r="M31" s="13">
        <f>M29+M30-M27</f>
        <v>0</v>
      </c>
      <c r="N31" s="17"/>
      <c r="O31" s="17"/>
    </row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>
      <c r="A38" s="17" t="s">
        <v>34</v>
      </c>
    </row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 Lund-Hansen</dc:creator>
  <cp:keywords/>
  <dc:description/>
  <cp:lastModifiedBy>Lisbeth Lund-Hansen</cp:lastModifiedBy>
  <dcterms:created xsi:type="dcterms:W3CDTF">2010-09-13T18:10:21Z</dcterms:created>
  <dcterms:modified xsi:type="dcterms:W3CDTF">2010-11-21T13:57:41Z</dcterms:modified>
  <cp:category/>
  <cp:version/>
  <cp:contentType/>
  <cp:contentStatus/>
</cp:coreProperties>
</file>